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J:\SEEIS\Lisa Farkas\EARLY ON\"/>
    </mc:Choice>
  </mc:AlternateContent>
  <xr:revisionPtr revIDLastSave="0" documentId="13_ncr:1_{61DEF0D5-93C9-49B0-B5D1-6ED6266CEEBB}" xr6:coauthVersionLast="45" xr6:coauthVersionMax="45" xr10:uidLastSave="{00000000-0000-0000-0000-000000000000}"/>
  <bookViews>
    <workbookView xWindow="-16500" yWindow="2004" windowWidth="16608" windowHeight="8832" xr2:uid="{00000000-000D-0000-FFFF-FFFF00000000}"/>
  </bookViews>
  <sheets>
    <sheet name="Dat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78" i="1"/>
  <c r="B78" i="1"/>
  <c r="D67" i="1"/>
  <c r="B67" i="1"/>
  <c r="B55" i="1"/>
  <c r="D55" i="1" s="1"/>
  <c r="B45" i="1"/>
  <c r="D45" i="1" s="1"/>
  <c r="B35" i="1"/>
  <c r="F32" i="1"/>
  <c r="D35" i="1" s="1"/>
  <c r="D16" i="1"/>
  <c r="B16" i="1"/>
  <c r="C6" i="1"/>
</calcChain>
</file>

<file path=xl/sharedStrings.xml><?xml version="1.0" encoding="utf-8"?>
<sst xmlns="http://schemas.openxmlformats.org/spreadsheetml/2006/main" count="55" uniqueCount="45">
  <si>
    <t>Today's Date:</t>
  </si>
  <si>
    <t>Consent and IFSP Due Dates</t>
  </si>
  <si>
    <t>Enter Referral Date:</t>
  </si>
  <si>
    <t>Date format: mm/dd/yyyy</t>
  </si>
  <si>
    <t>Consent Due Date (10 days):</t>
  </si>
  <si>
    <t>IFSP Due Date (45 Days):</t>
  </si>
  <si>
    <t>Service Dates</t>
  </si>
  <si>
    <t>Enter IFSP Date:</t>
  </si>
  <si>
    <t>Service Due Date (30 days):</t>
  </si>
  <si>
    <t>COSF Dates</t>
  </si>
  <si>
    <t>Enter Date of Birth:</t>
  </si>
  <si>
    <t>Enter Initial IFSP Date:</t>
  </si>
  <si>
    <t>Age at the time of Initial IFSP:</t>
  </si>
  <si>
    <t>Date Child Turns 2.5 Years</t>
  </si>
  <si>
    <t>Is a COSF needed?</t>
  </si>
  <si>
    <t>Enter Exit Date:</t>
  </si>
  <si>
    <t>Number of Months:</t>
  </si>
  <si>
    <t>Is an Exit COSF needed?</t>
  </si>
  <si>
    <t>(6 or more)</t>
  </si>
  <si>
    <t>Enter Assessment or Parent Input Date;</t>
  </si>
  <si>
    <t>Enter Date COSF Ratings were Determined:</t>
  </si>
  <si>
    <t>Number of Days:</t>
  </si>
  <si>
    <t>Can an Entry or Exit COSF be completed?</t>
  </si>
  <si>
    <t>(90 days or less)</t>
  </si>
  <si>
    <t>Transition Dates</t>
  </si>
  <si>
    <t>Determine dates for Transition period.</t>
  </si>
  <si>
    <t>Enter Date of Birth</t>
  </si>
  <si>
    <t>Date format mm/dd/yyyy</t>
  </si>
  <si>
    <t>Date at 2 years, 3 months</t>
  </si>
  <si>
    <t>Date at 2 years, 9 months</t>
  </si>
  <si>
    <t>(27 months):</t>
  </si>
  <si>
    <t>(33 months):</t>
  </si>
  <si>
    <t>Special Education Notification Dates</t>
  </si>
  <si>
    <t>Notification Due Date (2 Years, 9 Months):</t>
  </si>
  <si>
    <t>IEP Due Date (3 Years):</t>
  </si>
  <si>
    <r>
      <t xml:space="preserve">Determine due dates for Consent and IFSP Completion. </t>
    </r>
    <r>
      <rPr>
        <i/>
        <sz val="10"/>
        <color rgb="FF252571"/>
        <rFont val="Century Gothic"/>
        <family val="2"/>
      </rPr>
      <t>When the IFSP Completion date is overdue, a late reason is required.</t>
    </r>
  </si>
  <si>
    <r>
      <t xml:space="preserve">Determine due date for services to begin. </t>
    </r>
    <r>
      <rPr>
        <i/>
        <sz val="10"/>
        <color rgb="FF252571"/>
        <rFont val="Century Gothic"/>
        <family val="2"/>
      </rPr>
      <t>When Service Actual Begin date is overdue, a late reason is required.</t>
    </r>
  </si>
  <si>
    <r>
      <t>Determine whether child is over 2.5 years at time of initial IFSP.</t>
    </r>
    <r>
      <rPr>
        <sz val="10"/>
        <color rgb="FF252571"/>
        <rFont val="Century Gothic"/>
        <family val="2"/>
      </rPr>
      <t xml:space="preserve"> </t>
    </r>
    <r>
      <rPr>
        <i/>
        <sz val="10"/>
        <color rgb="FF252571"/>
        <rFont val="Century Gothic"/>
        <family val="2"/>
      </rPr>
      <t>If true, a COSF is not needed.</t>
    </r>
  </si>
  <si>
    <r>
      <rPr>
        <b/>
        <sz val="10"/>
        <color rgb="FF252571"/>
        <rFont val="Century Gothic"/>
        <family val="2"/>
      </rPr>
      <t>Determine whether child has been enrolled 6 months or more.</t>
    </r>
    <r>
      <rPr>
        <sz val="10"/>
        <color rgb="FF252571"/>
        <rFont val="Century Gothic"/>
        <family val="2"/>
      </rPr>
      <t xml:space="preserve"> </t>
    </r>
    <r>
      <rPr>
        <i/>
        <sz val="10"/>
        <color rgb="FF252571"/>
        <rFont val="Century Gothic"/>
        <family val="2"/>
      </rPr>
      <t>If enrolled 6 or more months, an Exit COSF is required.</t>
    </r>
  </si>
  <si>
    <r>
      <t xml:space="preserve">Determine whether Assessment or Parent dates are within 90 days of COSF rating. </t>
    </r>
    <r>
      <rPr>
        <i/>
        <sz val="10"/>
        <color rgb="FF252571"/>
        <rFont val="Century Gothic"/>
        <family val="2"/>
      </rPr>
      <t>If not, an Entry or Exit COSF cannot be completed with these dates.</t>
    </r>
  </si>
  <si>
    <r>
      <rPr>
        <b/>
        <sz val="10"/>
        <color rgb="FF252571"/>
        <rFont val="Century Gothic"/>
        <family val="2"/>
      </rPr>
      <t xml:space="preserve">Determine due dates for Notification and IEP. </t>
    </r>
    <r>
      <rPr>
        <i/>
        <sz val="10"/>
        <color rgb="FF252571"/>
        <rFont val="Century Gothic"/>
        <family val="2"/>
      </rPr>
      <t>When IEP is overdue, a late reason is required.</t>
    </r>
  </si>
  <si>
    <t>Wayne RESA Early On/Early Intervention Date Calculator</t>
  </si>
  <si>
    <r>
      <t xml:space="preserve">Wayne RESA: </t>
    </r>
    <r>
      <rPr>
        <sz val="8"/>
        <color rgb="FF000641"/>
        <rFont val="Calibri"/>
        <family val="2"/>
      </rPr>
      <t xml:space="preserve">33500 Van Born Road </t>
    </r>
    <r>
      <rPr>
        <sz val="8"/>
        <color rgb="FF81112B"/>
        <rFont val="Calibri"/>
        <family val="2"/>
      </rPr>
      <t>•</t>
    </r>
    <r>
      <rPr>
        <sz val="8"/>
        <color rgb="FF0F497D"/>
        <rFont val="Calibri"/>
        <family val="2"/>
      </rPr>
      <t xml:space="preserve"> </t>
    </r>
    <r>
      <rPr>
        <sz val="8"/>
        <color rgb="FF000641"/>
        <rFont val="Calibri"/>
        <family val="2"/>
      </rPr>
      <t xml:space="preserve">Wayne, MI  48184 </t>
    </r>
    <r>
      <rPr>
        <sz val="8"/>
        <color rgb="FF81112B"/>
        <rFont val="Calibri"/>
        <family val="2"/>
      </rPr>
      <t>•</t>
    </r>
    <r>
      <rPr>
        <sz val="8"/>
        <color rgb="FF000641"/>
        <rFont val="Calibri"/>
        <family val="2"/>
      </rPr>
      <t xml:space="preserve"> 734.334.1300 </t>
    </r>
    <r>
      <rPr>
        <sz val="8"/>
        <color rgb="FF81112B"/>
        <rFont val="Calibri"/>
        <family val="2"/>
      </rPr>
      <t>•</t>
    </r>
    <r>
      <rPr>
        <sz val="8"/>
        <color rgb="FF000641"/>
        <rFont val="Calibri"/>
        <family val="2"/>
      </rPr>
      <t xml:space="preserve"> 734.334.1620 fax </t>
    </r>
    <r>
      <rPr>
        <sz val="8"/>
        <color rgb="FF81112B"/>
        <rFont val="Calibri"/>
        <family val="2"/>
      </rPr>
      <t>•</t>
    </r>
    <r>
      <rPr>
        <sz val="8"/>
        <color rgb="FF000641"/>
        <rFont val="Calibri"/>
        <family val="2"/>
      </rPr>
      <t xml:space="preserve"> www.resa.net­­</t>
    </r>
  </si>
  <si>
    <r>
      <t xml:space="preserve">Board of Education: </t>
    </r>
    <r>
      <rPr>
        <sz val="8"/>
        <color rgb="FF000641"/>
        <rFont val="Calibri"/>
        <family val="2"/>
      </rPr>
      <t xml:space="preserve">James S. Beri </t>
    </r>
    <r>
      <rPr>
        <sz val="8"/>
        <color rgb="FF81112B"/>
        <rFont val="Calibri"/>
        <family val="2"/>
      </rPr>
      <t>•</t>
    </r>
    <r>
      <rPr>
        <sz val="8"/>
        <color rgb="FF0F497D"/>
        <rFont val="Calibri"/>
        <family val="2"/>
      </rPr>
      <t xml:space="preserve"> </t>
    </r>
    <r>
      <rPr>
        <sz val="8"/>
        <color rgb="FF000641"/>
        <rFont val="Calibri"/>
        <family val="2"/>
      </rPr>
      <t xml:space="preserve">Mary E. Blackmon </t>
    </r>
    <r>
      <rPr>
        <sz val="8"/>
        <color rgb="FF81112B"/>
        <rFont val="Calibri"/>
        <family val="2"/>
      </rPr>
      <t>•</t>
    </r>
    <r>
      <rPr>
        <sz val="8"/>
        <color rgb="FF0F497D"/>
        <rFont val="Calibri"/>
        <family val="2"/>
      </rPr>
      <t xml:space="preserve"> </t>
    </r>
    <r>
      <rPr>
        <sz val="8"/>
        <color rgb="FF000641"/>
        <rFont val="Calibri"/>
        <family val="2"/>
      </rPr>
      <t xml:space="preserve">Danielle Funderburg </t>
    </r>
    <r>
      <rPr>
        <sz val="8"/>
        <color rgb="FF81112B"/>
        <rFont val="Calibri"/>
        <family val="2"/>
      </rPr>
      <t>•</t>
    </r>
    <r>
      <rPr>
        <sz val="8"/>
        <color rgb="FF000641"/>
        <rFont val="Calibri"/>
        <family val="2"/>
      </rPr>
      <t xml:space="preserve"> Lynda S. Jackson </t>
    </r>
    <r>
      <rPr>
        <sz val="8"/>
        <color rgb="FF81112B"/>
        <rFont val="Calibri"/>
        <family val="2"/>
      </rPr>
      <t>•</t>
    </r>
    <r>
      <rPr>
        <sz val="8"/>
        <color rgb="FF0F497D"/>
        <rFont val="Calibri"/>
        <family val="2"/>
      </rPr>
      <t xml:space="preserve"> </t>
    </r>
    <r>
      <rPr>
        <sz val="8"/>
        <color rgb="FF000641"/>
        <rFont val="Calibri"/>
        <family val="2"/>
      </rPr>
      <t>James Petrie</t>
    </r>
  </si>
  <si>
    <t xml:space="preserve">                                                                          Randy A. Liepa, Ph.D., Superintendent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</si>
</sst>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b/>
      <sz val="10"/>
      <color rgb="FF1C4587"/>
      <name val="Century Gothic"/>
      <family val="2"/>
    </font>
    <font>
      <b/>
      <sz val="10"/>
      <color rgb="FF98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6"/>
      <color rgb="FF073763"/>
      <name val="Century Gothic"/>
      <family val="2"/>
    </font>
    <font>
      <sz val="10"/>
      <color rgb="FF1C4587"/>
      <name val="Century Gothic"/>
      <family val="2"/>
    </font>
    <font>
      <b/>
      <sz val="10"/>
      <color rgb="FF073763"/>
      <name val="Century Gothic"/>
      <family val="2"/>
    </font>
    <font>
      <sz val="11"/>
      <color rgb="FF000000"/>
      <name val="Century Gothic"/>
      <family val="2"/>
    </font>
    <font>
      <b/>
      <sz val="10"/>
      <color rgb="FF252571"/>
      <name val="Century Gothic"/>
      <family val="2"/>
    </font>
    <font>
      <i/>
      <sz val="10"/>
      <color rgb="FF252571"/>
      <name val="Century Gothic"/>
      <family val="2"/>
    </font>
    <font>
      <b/>
      <sz val="16"/>
      <color rgb="FF252571"/>
      <name val="Century Gothic"/>
      <family val="2"/>
    </font>
    <font>
      <sz val="10"/>
      <color rgb="FF252571"/>
      <name val="Century Gothic"/>
      <family val="2"/>
    </font>
    <font>
      <b/>
      <sz val="18"/>
      <color rgb="FF252571"/>
      <name val="Century Gothic"/>
      <family val="2"/>
    </font>
    <font>
      <b/>
      <sz val="8"/>
      <color rgb="FF0F497D"/>
      <name val="Calibri"/>
      <family val="2"/>
    </font>
    <font>
      <sz val="8"/>
      <color rgb="FF000641"/>
      <name val="Calibri"/>
      <family val="2"/>
    </font>
    <font>
      <sz val="8"/>
      <color rgb="FF81112B"/>
      <name val="Calibri"/>
      <family val="2"/>
    </font>
    <font>
      <sz val="8"/>
      <color rgb="FF0F497D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4" fillId="0" borderId="0" xfId="0" applyFont="1" applyAlignment="1" applyProtection="1"/>
    <xf numFmtId="0" fontId="2" fillId="2" borderId="1" xfId="0" applyFont="1" applyFill="1" applyBorder="1" applyAlignment="1" applyProtection="1">
      <alignment horizontal="center"/>
    </xf>
    <xf numFmtId="14" fontId="1" fillId="0" borderId="2" xfId="0" applyNumberFormat="1" applyFont="1" applyBorder="1" applyAlignment="1" applyProtection="1">
      <alignment horizontal="center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/>
    </xf>
    <xf numFmtId="3" fontId="1" fillId="0" borderId="3" xfId="0" applyNumberFormat="1" applyFont="1" applyBorder="1" applyAlignment="1" applyProtection="1">
      <alignment horizontal="center"/>
    </xf>
    <xf numFmtId="0" fontId="13" fillId="2" borderId="0" xfId="0" applyFont="1" applyFill="1" applyAlignment="1" applyProtection="1"/>
    <xf numFmtId="0" fontId="4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0" fontId="4" fillId="0" borderId="0" xfId="0" applyFont="1" applyBorder="1" applyAlignment="1" applyProtection="1"/>
    <xf numFmtId="0" fontId="4" fillId="0" borderId="8" xfId="0" applyFont="1" applyBorder="1" applyAlignment="1" applyProtection="1"/>
    <xf numFmtId="0" fontId="13" fillId="2" borderId="0" xfId="0" applyFont="1" applyFill="1" applyBorder="1" applyAlignment="1" applyProtection="1"/>
    <xf numFmtId="0" fontId="13" fillId="2" borderId="8" xfId="0" applyFont="1" applyFill="1" applyBorder="1" applyAlignment="1" applyProtection="1"/>
    <xf numFmtId="0" fontId="2" fillId="2" borderId="7" xfId="0" applyFont="1" applyFill="1" applyBorder="1" applyAlignment="1" applyProtection="1">
      <alignment horizontal="center"/>
    </xf>
    <xf numFmtId="0" fontId="3" fillId="0" borderId="0" xfId="0" applyFont="1" applyBorder="1" applyAlignment="1" applyProtection="1"/>
    <xf numFmtId="0" fontId="5" fillId="2" borderId="7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1" fillId="0" borderId="7" xfId="0" applyFont="1" applyBorder="1" applyAlignment="1" applyProtection="1"/>
    <xf numFmtId="0" fontId="9" fillId="0" borderId="0" xfId="0" applyFont="1" applyBorder="1" applyAlignment="1" applyProtection="1"/>
    <xf numFmtId="0" fontId="3" fillId="0" borderId="0" xfId="0" applyFont="1" applyBorder="1" applyProtection="1"/>
    <xf numFmtId="0" fontId="2" fillId="2" borderId="0" xfId="0" applyFont="1" applyFill="1" applyBorder="1" applyAlignment="1" applyProtection="1">
      <alignment horizontal="center"/>
    </xf>
    <xf numFmtId="0" fontId="3" fillId="0" borderId="7" xfId="0" applyFont="1" applyBorder="1" applyAlignment="1" applyProtection="1"/>
    <xf numFmtId="0" fontId="6" fillId="2" borderId="7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14" fontId="1" fillId="0" borderId="7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vertical="center"/>
    </xf>
    <xf numFmtId="14" fontId="1" fillId="0" borderId="0" xfId="0" applyNumberFormat="1" applyFont="1" applyBorder="1" applyAlignment="1" applyProtection="1">
      <alignment horizontal="center"/>
    </xf>
    <xf numFmtId="0" fontId="12" fillId="0" borderId="0" xfId="0" applyFont="1" applyBorder="1" applyAlignment="1" applyProtection="1"/>
    <xf numFmtId="0" fontId="8" fillId="3" borderId="0" xfId="0" applyFont="1" applyFill="1" applyBorder="1" applyProtection="1"/>
    <xf numFmtId="0" fontId="6" fillId="0" borderId="0" xfId="0" applyFont="1" applyBorder="1" applyProtection="1"/>
    <xf numFmtId="0" fontId="4" fillId="0" borderId="9" xfId="0" applyFont="1" applyBorder="1" applyAlignment="1" applyProtection="1"/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1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3" fillId="2" borderId="7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252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92634</xdr:rowOff>
    </xdr:from>
    <xdr:to>
      <xdr:col>1</xdr:col>
      <xdr:colOff>1164019</xdr:colOff>
      <xdr:row>2</xdr:row>
      <xdr:rowOff>117126</xdr:rowOff>
    </xdr:to>
    <xdr:pic>
      <xdr:nvPicPr>
        <xdr:cNvPr id="2" name="Picture 1" title="RES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2634"/>
          <a:ext cx="1459294" cy="36739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80</xdr:row>
      <xdr:rowOff>43542</xdr:rowOff>
    </xdr:from>
    <xdr:to>
      <xdr:col>1</xdr:col>
      <xdr:colOff>1369938</xdr:colOff>
      <xdr:row>82</xdr:row>
      <xdr:rowOff>76200</xdr:rowOff>
    </xdr:to>
    <xdr:pic>
      <xdr:nvPicPr>
        <xdr:cNvPr id="4" name="Picture 3" title="RESA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626317"/>
          <a:ext cx="1655688" cy="432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K84"/>
  <sheetViews>
    <sheetView showGridLines="0" tabSelected="1" topLeftCell="A31" workbookViewId="0">
      <selection activeCell="C45" sqref="C45"/>
    </sheetView>
  </sheetViews>
  <sheetFormatPr defaultColWidth="14.453125" defaultRowHeight="15.75" customHeight="1" x14ac:dyDescent="0.25"/>
  <cols>
    <col min="1" max="1" width="5.453125" style="1" customWidth="1"/>
    <col min="2" max="2" width="33" style="1" customWidth="1"/>
    <col min="3" max="3" width="14.453125" style="1"/>
    <col min="4" max="4" width="23.81640625" style="1" customWidth="1"/>
    <col min="5" max="5" width="14.453125" style="1"/>
    <col min="6" max="6" width="14.453125" style="1" hidden="1"/>
    <col min="7" max="16384" width="14.453125" style="1"/>
  </cols>
  <sheetData>
    <row r="1" spans="1:11" ht="12.5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1" ht="12.5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11" ht="12.5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11" ht="22.5" x14ac:dyDescent="0.45">
      <c r="A4" s="38" t="s">
        <v>41</v>
      </c>
      <c r="B4" s="39"/>
      <c r="C4" s="39"/>
      <c r="D4" s="39"/>
      <c r="E4" s="39"/>
      <c r="F4" s="39"/>
      <c r="G4" s="39"/>
      <c r="H4" s="39"/>
      <c r="I4" s="14"/>
      <c r="J4" s="15"/>
      <c r="K4" s="7"/>
    </row>
    <row r="5" spans="1:11" ht="15.7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11" ht="12.5" x14ac:dyDescent="0.25">
      <c r="A6" s="16"/>
      <c r="B6" s="2" t="s">
        <v>0</v>
      </c>
      <c r="C6" s="3">
        <f ca="1">TODAY()</f>
        <v>44113</v>
      </c>
      <c r="D6" s="17"/>
      <c r="E6" s="12"/>
      <c r="F6" s="12"/>
      <c r="G6" s="12"/>
      <c r="H6" s="12"/>
      <c r="I6" s="12"/>
      <c r="J6" s="13"/>
    </row>
    <row r="7" spans="1:11" ht="15.7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3"/>
    </row>
    <row r="8" spans="1:11" ht="15.75" customHeight="1" x14ac:dyDescent="0.35">
      <c r="A8" s="18"/>
      <c r="B8" s="19" t="s">
        <v>1</v>
      </c>
      <c r="C8" s="12"/>
      <c r="D8" s="12"/>
      <c r="E8" s="12"/>
      <c r="F8" s="12"/>
      <c r="G8" s="12"/>
      <c r="H8" s="12"/>
      <c r="I8" s="12"/>
      <c r="J8" s="13"/>
    </row>
    <row r="9" spans="1:11" ht="15.75" customHeight="1" x14ac:dyDescent="0.25">
      <c r="A9" s="20"/>
      <c r="B9" s="21" t="s">
        <v>35</v>
      </c>
      <c r="C9" s="22"/>
      <c r="D9" s="12"/>
      <c r="E9" s="12"/>
      <c r="F9" s="12"/>
      <c r="G9" s="12"/>
      <c r="H9" s="12"/>
      <c r="I9" s="12"/>
      <c r="J9" s="13"/>
    </row>
    <row r="10" spans="1:11" ht="15.7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3"/>
    </row>
    <row r="11" spans="1:11" ht="12.5" x14ac:dyDescent="0.25">
      <c r="A11" s="16"/>
      <c r="B11" s="23" t="s">
        <v>2</v>
      </c>
      <c r="C11" s="12"/>
      <c r="D11" s="12"/>
      <c r="E11" s="12"/>
      <c r="F11" s="12"/>
      <c r="G11" s="12"/>
      <c r="H11" s="12"/>
      <c r="I11" s="12"/>
      <c r="J11" s="13"/>
    </row>
    <row r="12" spans="1:11" ht="12.5" x14ac:dyDescent="0.25">
      <c r="A12" s="16"/>
      <c r="B12" s="23" t="s">
        <v>3</v>
      </c>
      <c r="C12" s="12"/>
      <c r="D12" s="12"/>
      <c r="E12" s="12"/>
      <c r="F12" s="12"/>
      <c r="G12" s="12"/>
      <c r="H12" s="12"/>
      <c r="I12" s="12"/>
      <c r="J12" s="13"/>
    </row>
    <row r="13" spans="1:11" ht="12.5" x14ac:dyDescent="0.25">
      <c r="A13" s="11"/>
      <c r="B13" s="4"/>
      <c r="C13" s="12"/>
      <c r="D13" s="12"/>
      <c r="E13" s="12"/>
      <c r="F13" s="12"/>
      <c r="G13" s="12"/>
      <c r="H13" s="12"/>
      <c r="I13" s="12"/>
      <c r="J13" s="13"/>
    </row>
    <row r="14" spans="1:11" ht="15.7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3"/>
    </row>
    <row r="15" spans="1:11" ht="12.5" x14ac:dyDescent="0.25">
      <c r="A15" s="16"/>
      <c r="B15" s="23" t="s">
        <v>4</v>
      </c>
      <c r="C15" s="12"/>
      <c r="D15" s="23" t="s">
        <v>5</v>
      </c>
      <c r="E15" s="12"/>
      <c r="F15" s="12"/>
      <c r="G15" s="12"/>
      <c r="H15" s="12"/>
      <c r="I15" s="12"/>
      <c r="J15" s="13"/>
    </row>
    <row r="16" spans="1:11" ht="12.5" x14ac:dyDescent="0.25">
      <c r="A16" s="24"/>
      <c r="B16" s="5" t="str">
        <f>IF(B13&lt;&gt;"",B13+10,"")</f>
        <v/>
      </c>
      <c r="C16" s="12"/>
      <c r="D16" s="5" t="str">
        <f>IF(B13&lt;&gt;"",B13+45,"")</f>
        <v/>
      </c>
      <c r="E16" s="12"/>
      <c r="F16" s="12"/>
      <c r="G16" s="12"/>
      <c r="H16" s="12"/>
      <c r="I16" s="12"/>
      <c r="J16" s="13"/>
    </row>
    <row r="17" spans="1:10" ht="12.5" x14ac:dyDescent="0.25">
      <c r="A17" s="24"/>
      <c r="B17" s="17"/>
      <c r="C17" s="12"/>
      <c r="D17" s="17"/>
      <c r="E17" s="12"/>
      <c r="F17" s="12"/>
      <c r="G17" s="12"/>
      <c r="H17" s="12"/>
      <c r="I17" s="12"/>
      <c r="J17" s="13"/>
    </row>
    <row r="18" spans="1:10" ht="12.5" x14ac:dyDescent="0.25">
      <c r="A18" s="24"/>
      <c r="B18" s="17"/>
      <c r="C18" s="12"/>
      <c r="D18" s="17"/>
      <c r="E18" s="12"/>
      <c r="F18" s="12"/>
      <c r="G18" s="12"/>
      <c r="H18" s="12"/>
      <c r="I18" s="12"/>
      <c r="J18" s="13"/>
    </row>
    <row r="19" spans="1:10" ht="15.75" customHeight="1" x14ac:dyDescent="0.35">
      <c r="A19" s="24"/>
      <c r="B19" s="19" t="s">
        <v>6</v>
      </c>
      <c r="C19" s="12"/>
      <c r="D19" s="17"/>
      <c r="E19" s="12"/>
      <c r="F19" s="12"/>
      <c r="G19" s="12"/>
      <c r="H19" s="12"/>
      <c r="I19" s="12"/>
      <c r="J19" s="13"/>
    </row>
    <row r="20" spans="1:10" ht="12.5" x14ac:dyDescent="0.25">
      <c r="A20" s="24"/>
      <c r="B20" s="21" t="s">
        <v>36</v>
      </c>
      <c r="C20" s="12"/>
      <c r="D20" s="17"/>
      <c r="E20" s="12"/>
      <c r="F20" s="12"/>
      <c r="G20" s="12"/>
      <c r="H20" s="12"/>
      <c r="I20" s="12"/>
      <c r="J20" s="13"/>
    </row>
    <row r="21" spans="1:10" ht="12.5" x14ac:dyDescent="0.25">
      <c r="A21" s="24"/>
      <c r="B21" s="17"/>
      <c r="C21" s="12"/>
      <c r="D21" s="17"/>
      <c r="E21" s="12"/>
      <c r="F21" s="12"/>
      <c r="G21" s="12"/>
      <c r="H21" s="12"/>
      <c r="I21" s="12"/>
      <c r="J21" s="13"/>
    </row>
    <row r="22" spans="1:10" ht="12.5" x14ac:dyDescent="0.25">
      <c r="A22" s="24"/>
      <c r="B22" s="23" t="s">
        <v>7</v>
      </c>
      <c r="C22" s="12"/>
      <c r="D22" s="23" t="s">
        <v>8</v>
      </c>
      <c r="E22" s="12"/>
      <c r="F22" s="12"/>
      <c r="G22" s="12"/>
      <c r="H22" s="12"/>
      <c r="I22" s="12"/>
      <c r="J22" s="13"/>
    </row>
    <row r="23" spans="1:10" ht="12.5" x14ac:dyDescent="0.25">
      <c r="A23" s="24"/>
      <c r="B23" s="23" t="s">
        <v>3</v>
      </c>
      <c r="C23" s="12"/>
      <c r="D23" s="17"/>
      <c r="E23" s="12"/>
      <c r="F23" s="12"/>
      <c r="G23" s="12"/>
      <c r="H23" s="12"/>
      <c r="I23" s="12"/>
      <c r="J23" s="13"/>
    </row>
    <row r="24" spans="1:10" ht="12.5" x14ac:dyDescent="0.25">
      <c r="A24" s="24"/>
      <c r="B24" s="4"/>
      <c r="C24" s="12"/>
      <c r="D24" s="5" t="str">
        <f>IF(B24&lt;&gt;"",B24+30,"")</f>
        <v/>
      </c>
      <c r="E24" s="12"/>
      <c r="F24" s="12"/>
      <c r="G24" s="12"/>
      <c r="H24" s="12"/>
      <c r="I24" s="12"/>
      <c r="J24" s="13"/>
    </row>
    <row r="25" spans="1:10" ht="12.5" x14ac:dyDescent="0.25">
      <c r="A25" s="24"/>
      <c r="B25" s="17"/>
      <c r="C25" s="12"/>
      <c r="D25" s="17"/>
      <c r="E25" s="12"/>
      <c r="F25" s="12"/>
      <c r="G25" s="12"/>
      <c r="H25" s="12"/>
      <c r="I25" s="12"/>
      <c r="J25" s="13"/>
    </row>
    <row r="26" spans="1:10" ht="12.5" x14ac:dyDescent="0.25">
      <c r="A26" s="24"/>
      <c r="B26" s="17"/>
      <c r="C26" s="12"/>
      <c r="D26" s="17"/>
      <c r="E26" s="12"/>
      <c r="F26" s="12"/>
      <c r="G26" s="12"/>
      <c r="H26" s="12"/>
      <c r="I26" s="12"/>
      <c r="J26" s="13"/>
    </row>
    <row r="27" spans="1:10" ht="19.5" x14ac:dyDescent="0.35">
      <c r="A27" s="18"/>
      <c r="B27" s="19" t="s">
        <v>9</v>
      </c>
      <c r="C27" s="12"/>
      <c r="D27" s="23"/>
      <c r="E27" s="12"/>
      <c r="F27" s="23"/>
      <c r="G27" s="12"/>
      <c r="H27" s="12"/>
      <c r="I27" s="12"/>
      <c r="J27" s="13"/>
    </row>
    <row r="28" spans="1:10" ht="12.5" x14ac:dyDescent="0.25">
      <c r="A28" s="25"/>
      <c r="B28" s="21" t="s">
        <v>37</v>
      </c>
      <c r="C28" s="26"/>
      <c r="D28" s="26"/>
      <c r="E28" s="26"/>
      <c r="F28" s="26"/>
      <c r="G28" s="12"/>
      <c r="H28" s="12"/>
      <c r="I28" s="12"/>
      <c r="J28" s="13"/>
    </row>
    <row r="29" spans="1:10" ht="12.5" x14ac:dyDescent="0.25">
      <c r="A29" s="16"/>
      <c r="B29" s="23"/>
      <c r="C29" s="12"/>
      <c r="D29" s="23"/>
      <c r="E29" s="12"/>
      <c r="F29" s="23"/>
      <c r="G29" s="12"/>
      <c r="H29" s="12"/>
      <c r="I29" s="12"/>
      <c r="J29" s="13"/>
    </row>
    <row r="30" spans="1:10" ht="12.5" x14ac:dyDescent="0.25">
      <c r="A30" s="16"/>
      <c r="B30" s="23" t="s">
        <v>10</v>
      </c>
      <c r="C30" s="12"/>
      <c r="D30" s="23" t="s">
        <v>11</v>
      </c>
      <c r="E30" s="12"/>
      <c r="F30" s="23"/>
      <c r="G30" s="12"/>
      <c r="H30" s="12"/>
      <c r="I30" s="12"/>
      <c r="J30" s="13"/>
    </row>
    <row r="31" spans="1:10" ht="12.5" x14ac:dyDescent="0.25">
      <c r="A31" s="16"/>
      <c r="B31" s="23" t="s">
        <v>3</v>
      </c>
      <c r="C31" s="12"/>
      <c r="D31" s="23" t="s">
        <v>3</v>
      </c>
      <c r="E31" s="12"/>
      <c r="F31" s="23" t="s">
        <v>12</v>
      </c>
      <c r="G31" s="12"/>
      <c r="H31" s="12"/>
      <c r="I31" s="12"/>
      <c r="J31" s="13"/>
    </row>
    <row r="32" spans="1:10" ht="12.5" x14ac:dyDescent="0.25">
      <c r="A32" s="27"/>
      <c r="B32" s="4"/>
      <c r="C32" s="12"/>
      <c r="D32" s="4"/>
      <c r="E32" s="12"/>
      <c r="F32" s="28" t="str">
        <f>IF(OR(ISBLANK(B32),ISBLANK(D32)),"",YEARFRAC(B32,D32))</f>
        <v/>
      </c>
      <c r="G32" s="12"/>
      <c r="H32" s="12"/>
      <c r="I32" s="12"/>
      <c r="J32" s="13"/>
    </row>
    <row r="33" spans="1:10" ht="15.75" customHeight="1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ht="12.5" x14ac:dyDescent="0.25">
      <c r="A34" s="16"/>
      <c r="B34" s="23" t="s">
        <v>13</v>
      </c>
      <c r="C34" s="12"/>
      <c r="D34" s="23" t="s">
        <v>14</v>
      </c>
      <c r="E34" s="12"/>
      <c r="F34" s="12"/>
      <c r="G34" s="12"/>
      <c r="H34" s="12"/>
      <c r="I34" s="12"/>
      <c r="J34" s="13"/>
    </row>
    <row r="35" spans="1:10" ht="12.5" x14ac:dyDescent="0.25">
      <c r="A35" s="27"/>
      <c r="B35" s="5" t="str">
        <f>IF(B32&lt;&gt;"",EDATE(B32,30),"")</f>
        <v/>
      </c>
      <c r="C35" s="12"/>
      <c r="D35" s="5" t="str">
        <f>IF(F32&lt;&gt;"",(IF(F32&gt;=2.5,"No, child was 2.5 years or older","Yes, child was less than 2.5 years old")),"")</f>
        <v/>
      </c>
      <c r="E35" s="29"/>
      <c r="F35" s="12"/>
      <c r="G35" s="12"/>
      <c r="H35" s="12"/>
      <c r="I35" s="12"/>
      <c r="J35" s="13"/>
    </row>
    <row r="36" spans="1:10" ht="15.75" customHeight="1" x14ac:dyDescent="0.25">
      <c r="A36" s="11"/>
      <c r="B36" s="12"/>
      <c r="C36" s="12"/>
      <c r="D36" s="12"/>
      <c r="E36" s="12"/>
      <c r="F36" s="12"/>
      <c r="G36" s="12"/>
      <c r="H36" s="12"/>
      <c r="I36" s="12"/>
      <c r="J36" s="13"/>
    </row>
    <row r="37" spans="1:10" ht="12.5" x14ac:dyDescent="0.25">
      <c r="A37" s="11"/>
      <c r="B37" s="30" t="s">
        <v>38</v>
      </c>
      <c r="C37" s="12"/>
      <c r="D37" s="12"/>
      <c r="E37" s="12"/>
      <c r="F37" s="12"/>
      <c r="G37" s="12"/>
      <c r="H37" s="12"/>
      <c r="I37" s="12"/>
      <c r="J37" s="13"/>
    </row>
    <row r="38" spans="1:10" ht="15.75" customHeight="1" x14ac:dyDescent="0.25">
      <c r="A38" s="11"/>
      <c r="B38" s="12"/>
      <c r="C38" s="12"/>
      <c r="D38" s="12"/>
      <c r="E38" s="12"/>
      <c r="F38" s="12"/>
      <c r="G38" s="12"/>
      <c r="H38" s="12"/>
      <c r="I38" s="12"/>
      <c r="J38" s="13"/>
    </row>
    <row r="39" spans="1:10" ht="12.5" x14ac:dyDescent="0.25">
      <c r="A39" s="11"/>
      <c r="B39" s="23" t="s">
        <v>11</v>
      </c>
      <c r="C39" s="12"/>
      <c r="D39" s="23" t="s">
        <v>15</v>
      </c>
      <c r="E39" s="12"/>
      <c r="F39" s="12"/>
      <c r="G39" s="12"/>
      <c r="H39" s="12"/>
      <c r="I39" s="12"/>
      <c r="J39" s="13"/>
    </row>
    <row r="40" spans="1:10" ht="12.5" x14ac:dyDescent="0.25">
      <c r="A40" s="11"/>
      <c r="B40" s="23" t="s">
        <v>3</v>
      </c>
      <c r="C40" s="12"/>
      <c r="D40" s="23" t="s">
        <v>3</v>
      </c>
      <c r="E40" s="12"/>
      <c r="F40" s="12"/>
      <c r="G40" s="12"/>
      <c r="H40" s="12"/>
      <c r="I40" s="12"/>
      <c r="J40" s="13"/>
    </row>
    <row r="41" spans="1:10" ht="12.5" x14ac:dyDescent="0.25">
      <c r="A41" s="11"/>
      <c r="B41" s="4"/>
      <c r="C41" s="12"/>
      <c r="D41" s="4"/>
      <c r="E41" s="12"/>
      <c r="F41" s="12"/>
      <c r="G41" s="12"/>
      <c r="H41" s="12"/>
      <c r="I41" s="12"/>
      <c r="J41" s="13"/>
    </row>
    <row r="42" spans="1:10" ht="15.75" customHeight="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3"/>
    </row>
    <row r="43" spans="1:10" ht="12.5" x14ac:dyDescent="0.25">
      <c r="A43" s="11"/>
      <c r="B43" s="23" t="s">
        <v>16</v>
      </c>
      <c r="C43" s="12"/>
      <c r="D43" s="23" t="s">
        <v>17</v>
      </c>
      <c r="E43" s="12"/>
      <c r="F43" s="12"/>
      <c r="G43" s="12"/>
      <c r="H43" s="12"/>
      <c r="I43" s="12"/>
      <c r="J43" s="13"/>
    </row>
    <row r="44" spans="1:10" ht="12.5" x14ac:dyDescent="0.25">
      <c r="A44" s="11"/>
      <c r="B44" s="23" t="s">
        <v>18</v>
      </c>
      <c r="C44" s="12"/>
      <c r="D44" s="23"/>
      <c r="E44" s="12"/>
      <c r="F44" s="12"/>
      <c r="G44" s="12"/>
      <c r="H44" s="12"/>
      <c r="I44" s="12"/>
      <c r="J44" s="13"/>
    </row>
    <row r="45" spans="1:10" ht="12.5" x14ac:dyDescent="0.25">
      <c r="A45" s="11"/>
      <c r="B45" s="6" t="str">
        <f>IF(OR(ISBLANK(B41),ISBLANK(D41)),"",DATEDIF(B41,D41,"M"))</f>
        <v/>
      </c>
      <c r="C45" s="12"/>
      <c r="D45" s="5" t="str">
        <f>IF(B45&lt;&gt;"",(IF(B45&lt;6,"No, child was not enrolled for 6 months or more","Yes, child was enrolled for six months or more")),"")</f>
        <v/>
      </c>
      <c r="E45" s="12"/>
      <c r="F45" s="12"/>
      <c r="G45" s="12"/>
      <c r="H45" s="12"/>
      <c r="I45" s="12"/>
      <c r="J45" s="13"/>
    </row>
    <row r="46" spans="1:10" ht="13.5" x14ac:dyDescent="0.25">
      <c r="A46" s="11"/>
      <c r="B46" s="31"/>
      <c r="C46" s="12"/>
      <c r="D46" s="12"/>
      <c r="E46" s="12"/>
      <c r="F46" s="12"/>
      <c r="G46" s="12"/>
      <c r="H46" s="12"/>
      <c r="I46" s="12"/>
      <c r="J46" s="13"/>
    </row>
    <row r="47" spans="1:10" ht="12.5" x14ac:dyDescent="0.25">
      <c r="A47" s="11"/>
      <c r="B47" s="21" t="s">
        <v>39</v>
      </c>
      <c r="C47" s="32"/>
      <c r="D47" s="12"/>
      <c r="E47" s="12"/>
      <c r="F47" s="12"/>
      <c r="G47" s="12"/>
      <c r="H47" s="12"/>
      <c r="I47" s="12"/>
      <c r="J47" s="13"/>
    </row>
    <row r="48" spans="1:10" ht="15.75" customHeight="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3"/>
    </row>
    <row r="49" spans="1:10" ht="12.5" x14ac:dyDescent="0.25">
      <c r="A49" s="11"/>
      <c r="B49" s="23" t="s">
        <v>19</v>
      </c>
      <c r="C49" s="12"/>
      <c r="D49" s="23" t="s">
        <v>20</v>
      </c>
      <c r="E49" s="12"/>
      <c r="F49" s="12"/>
      <c r="G49" s="12"/>
      <c r="H49" s="12"/>
      <c r="I49" s="12"/>
      <c r="J49" s="13"/>
    </row>
    <row r="50" spans="1:10" ht="12.5" x14ac:dyDescent="0.25">
      <c r="A50" s="11"/>
      <c r="B50" s="23" t="s">
        <v>3</v>
      </c>
      <c r="C50" s="12"/>
      <c r="D50" s="23" t="s">
        <v>3</v>
      </c>
      <c r="E50" s="12"/>
      <c r="F50" s="12"/>
      <c r="G50" s="12"/>
      <c r="H50" s="12"/>
      <c r="I50" s="12"/>
      <c r="J50" s="13"/>
    </row>
    <row r="51" spans="1:10" ht="12.5" x14ac:dyDescent="0.25">
      <c r="A51" s="11"/>
      <c r="B51" s="4"/>
      <c r="C51" s="12"/>
      <c r="D51" s="4"/>
      <c r="E51" s="12"/>
      <c r="F51" s="12"/>
      <c r="G51" s="12"/>
      <c r="H51" s="12"/>
      <c r="I51" s="12"/>
      <c r="J51" s="13"/>
    </row>
    <row r="52" spans="1:10" ht="15.75" customHeight="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3"/>
    </row>
    <row r="53" spans="1:10" ht="12.5" x14ac:dyDescent="0.25">
      <c r="A53" s="11"/>
      <c r="B53" s="23" t="s">
        <v>21</v>
      </c>
      <c r="C53" s="12"/>
      <c r="D53" s="23" t="s">
        <v>22</v>
      </c>
      <c r="E53" s="12"/>
      <c r="F53" s="12"/>
      <c r="G53" s="12"/>
      <c r="H53" s="12"/>
      <c r="I53" s="12"/>
      <c r="J53" s="13"/>
    </row>
    <row r="54" spans="1:10" ht="12.5" x14ac:dyDescent="0.25">
      <c r="A54" s="11"/>
      <c r="B54" s="23" t="s">
        <v>23</v>
      </c>
      <c r="C54" s="12"/>
      <c r="D54" s="23"/>
      <c r="E54" s="12"/>
      <c r="F54" s="12"/>
      <c r="G54" s="12"/>
      <c r="H54" s="12"/>
      <c r="I54" s="12"/>
      <c r="J54" s="13"/>
    </row>
    <row r="55" spans="1:10" ht="12.5" x14ac:dyDescent="0.25">
      <c r="A55" s="11"/>
      <c r="B55" s="6" t="str">
        <f>IF(OR(ISBLANK(B51),ISBLANK(D51)),"",DATEDIF(B51,D51,"D"))</f>
        <v/>
      </c>
      <c r="C55" s="12"/>
      <c r="D55" s="5" t="str">
        <f>IF(B55&lt;&gt;"",(IF(B55&lt;=90,"Yes, it can be completed","No, it cannot be completed")),"")</f>
        <v/>
      </c>
      <c r="E55" s="12"/>
      <c r="F55" s="12"/>
      <c r="G55" s="12"/>
      <c r="H55" s="12"/>
      <c r="I55" s="12"/>
      <c r="J55" s="13"/>
    </row>
    <row r="56" spans="1:10" ht="15.75" customHeight="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3"/>
    </row>
    <row r="57" spans="1:10" ht="15.75" customHeight="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3"/>
    </row>
    <row r="58" spans="1:10" ht="19.5" x14ac:dyDescent="0.35">
      <c r="A58" s="11"/>
      <c r="B58" s="19" t="s">
        <v>24</v>
      </c>
      <c r="C58" s="12"/>
      <c r="D58" s="12"/>
      <c r="E58" s="12"/>
      <c r="F58" s="12"/>
      <c r="G58" s="12"/>
      <c r="H58" s="12"/>
      <c r="I58" s="12"/>
      <c r="J58" s="13"/>
    </row>
    <row r="59" spans="1:10" ht="12.5" x14ac:dyDescent="0.25">
      <c r="A59" s="11"/>
      <c r="B59" s="21" t="s">
        <v>25</v>
      </c>
      <c r="C59" s="12"/>
      <c r="D59" s="12"/>
      <c r="E59" s="12"/>
      <c r="F59" s="12"/>
      <c r="G59" s="12"/>
      <c r="H59" s="12"/>
      <c r="I59" s="12"/>
      <c r="J59" s="13"/>
    </row>
    <row r="60" spans="1:10" ht="15.75" customHeight="1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3"/>
    </row>
    <row r="61" spans="1:10" ht="12.5" x14ac:dyDescent="0.25">
      <c r="A61" s="11"/>
      <c r="B61" s="23" t="s">
        <v>26</v>
      </c>
      <c r="C61" s="12"/>
      <c r="D61" s="12"/>
      <c r="E61" s="12"/>
      <c r="F61" s="12"/>
      <c r="G61" s="12"/>
      <c r="H61" s="12"/>
      <c r="I61" s="12"/>
      <c r="J61" s="13"/>
    </row>
    <row r="62" spans="1:10" ht="12.5" x14ac:dyDescent="0.25">
      <c r="A62" s="11"/>
      <c r="B62" s="23" t="s">
        <v>27</v>
      </c>
      <c r="C62" s="12"/>
      <c r="D62" s="12"/>
      <c r="E62" s="12"/>
      <c r="F62" s="12"/>
      <c r="G62" s="12"/>
      <c r="H62" s="12"/>
      <c r="I62" s="12"/>
      <c r="J62" s="13"/>
    </row>
    <row r="63" spans="1:10" ht="12.5" x14ac:dyDescent="0.25">
      <c r="A63" s="11"/>
      <c r="B63" s="4"/>
      <c r="C63" s="12"/>
      <c r="D63" s="12"/>
      <c r="E63" s="12"/>
      <c r="F63" s="12"/>
      <c r="G63" s="12"/>
      <c r="H63" s="12"/>
      <c r="I63" s="12"/>
      <c r="J63" s="13"/>
    </row>
    <row r="64" spans="1:10" ht="15.75" customHeight="1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3"/>
    </row>
    <row r="65" spans="1:10" ht="12.5" x14ac:dyDescent="0.25">
      <c r="A65" s="11"/>
      <c r="B65" s="23" t="s">
        <v>28</v>
      </c>
      <c r="C65" s="12"/>
      <c r="D65" s="23" t="s">
        <v>29</v>
      </c>
      <c r="E65" s="12"/>
      <c r="F65" s="12"/>
      <c r="G65" s="12"/>
      <c r="H65" s="12"/>
      <c r="I65" s="12"/>
      <c r="J65" s="13"/>
    </row>
    <row r="66" spans="1:10" ht="12.5" x14ac:dyDescent="0.25">
      <c r="A66" s="11"/>
      <c r="B66" s="23" t="s">
        <v>30</v>
      </c>
      <c r="C66" s="12"/>
      <c r="D66" s="23" t="s">
        <v>31</v>
      </c>
      <c r="E66" s="12"/>
      <c r="F66" s="12"/>
      <c r="G66" s="12"/>
      <c r="H66" s="12"/>
      <c r="I66" s="12"/>
      <c r="J66" s="13"/>
    </row>
    <row r="67" spans="1:10" ht="12.5" x14ac:dyDescent="0.25">
      <c r="A67" s="11"/>
      <c r="B67" s="5" t="str">
        <f>IF(B63&lt;&gt;"",EDATE(B63,27),"")</f>
        <v/>
      </c>
      <c r="C67" s="12"/>
      <c r="D67" s="5" t="str">
        <f>IF(B63&lt;&gt;"",EDATE(B63,33),"")</f>
        <v/>
      </c>
      <c r="E67" s="12"/>
      <c r="F67" s="12"/>
      <c r="G67" s="12"/>
      <c r="H67" s="12"/>
      <c r="I67" s="12"/>
      <c r="J67" s="13"/>
    </row>
    <row r="68" spans="1:10" ht="15.75" customHeight="1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3"/>
    </row>
    <row r="69" spans="1:10" ht="15.75" customHeight="1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3"/>
    </row>
    <row r="70" spans="1:10" ht="19.5" x14ac:dyDescent="0.35">
      <c r="A70" s="11"/>
      <c r="B70" s="19" t="s">
        <v>32</v>
      </c>
      <c r="C70" s="12"/>
      <c r="D70" s="12"/>
      <c r="E70" s="12"/>
      <c r="F70" s="12"/>
      <c r="G70" s="12"/>
      <c r="H70" s="12"/>
      <c r="I70" s="12"/>
      <c r="J70" s="13"/>
    </row>
    <row r="71" spans="1:10" ht="12.5" x14ac:dyDescent="0.25">
      <c r="A71" s="11"/>
      <c r="B71" s="30" t="s">
        <v>40</v>
      </c>
      <c r="C71" s="12"/>
      <c r="D71" s="12"/>
      <c r="E71" s="12"/>
      <c r="F71" s="12"/>
      <c r="G71" s="12"/>
      <c r="H71" s="12"/>
      <c r="I71" s="12"/>
      <c r="J71" s="13"/>
    </row>
    <row r="72" spans="1:10" ht="15.75" customHeight="1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3"/>
    </row>
    <row r="73" spans="1:10" ht="12.5" x14ac:dyDescent="0.25">
      <c r="A73" s="11"/>
      <c r="B73" s="23" t="s">
        <v>10</v>
      </c>
      <c r="C73" s="12"/>
      <c r="D73" s="12"/>
      <c r="E73" s="12"/>
      <c r="F73" s="12"/>
      <c r="G73" s="12"/>
      <c r="H73" s="12"/>
      <c r="I73" s="12"/>
      <c r="J73" s="13"/>
    </row>
    <row r="74" spans="1:10" ht="12.5" x14ac:dyDescent="0.25">
      <c r="A74" s="11"/>
      <c r="B74" s="23" t="s">
        <v>3</v>
      </c>
      <c r="C74" s="12"/>
      <c r="D74" s="12"/>
      <c r="E74" s="12"/>
      <c r="F74" s="12"/>
      <c r="G74" s="12"/>
      <c r="H74" s="12"/>
      <c r="I74" s="12"/>
      <c r="J74" s="13"/>
    </row>
    <row r="75" spans="1:10" ht="12.5" x14ac:dyDescent="0.25">
      <c r="A75" s="11"/>
      <c r="B75" s="4"/>
      <c r="C75" s="12"/>
      <c r="D75" s="12"/>
      <c r="E75" s="12"/>
      <c r="F75" s="12"/>
      <c r="G75" s="12"/>
      <c r="H75" s="12"/>
      <c r="I75" s="12"/>
      <c r="J75" s="13"/>
    </row>
    <row r="76" spans="1:10" ht="15.75" customHeight="1" x14ac:dyDescent="0.25">
      <c r="A76" s="11"/>
      <c r="B76" s="12"/>
      <c r="C76" s="12"/>
      <c r="D76" s="12"/>
      <c r="E76" s="12"/>
      <c r="F76" s="12"/>
      <c r="G76" s="12"/>
      <c r="H76" s="12"/>
      <c r="I76" s="12"/>
      <c r="J76" s="13"/>
    </row>
    <row r="77" spans="1:10" ht="12.5" x14ac:dyDescent="0.25">
      <c r="A77" s="11"/>
      <c r="B77" s="23" t="s">
        <v>33</v>
      </c>
      <c r="C77" s="12"/>
      <c r="D77" s="23" t="s">
        <v>34</v>
      </c>
      <c r="E77" s="12"/>
      <c r="F77" s="12"/>
      <c r="G77" s="12"/>
      <c r="H77" s="12"/>
      <c r="I77" s="12"/>
      <c r="J77" s="13"/>
    </row>
    <row r="78" spans="1:10" ht="12.5" x14ac:dyDescent="0.25">
      <c r="A78" s="11"/>
      <c r="B78" s="5" t="str">
        <f>IF(B75&lt;&gt;"",EDATE(B75,33),"")</f>
        <v/>
      </c>
      <c r="C78" s="12"/>
      <c r="D78" s="5" t="str">
        <f>IF(B75&lt;&gt;"",EDATE(B75,36),"")</f>
        <v/>
      </c>
      <c r="E78" s="12"/>
      <c r="F78" s="12"/>
      <c r="G78" s="12"/>
      <c r="H78" s="12"/>
      <c r="I78" s="12"/>
      <c r="J78" s="13"/>
    </row>
    <row r="79" spans="1:10" ht="12.5" x14ac:dyDescent="0.25">
      <c r="A79" s="11"/>
      <c r="B79" s="29"/>
      <c r="C79" s="12"/>
      <c r="D79" s="29"/>
      <c r="E79" s="12"/>
      <c r="F79" s="12"/>
      <c r="G79" s="12"/>
      <c r="H79" s="12"/>
      <c r="I79" s="12"/>
      <c r="J79" s="13"/>
    </row>
    <row r="80" spans="1:10" ht="15.75" customHeight="1" x14ac:dyDescent="0.25">
      <c r="A80" s="11"/>
      <c r="B80" s="12"/>
      <c r="C80" s="12"/>
      <c r="D80" s="12"/>
      <c r="E80" s="12"/>
      <c r="F80" s="12"/>
      <c r="G80" s="12"/>
      <c r="H80" s="12"/>
      <c r="I80" s="12"/>
      <c r="J80" s="13"/>
    </row>
    <row r="81" spans="1:10" ht="15.75" customHeight="1" x14ac:dyDescent="0.25">
      <c r="A81" s="11"/>
      <c r="B81" s="36" t="s">
        <v>42</v>
      </c>
      <c r="C81" s="36"/>
      <c r="D81" s="36"/>
      <c r="E81" s="36"/>
      <c r="F81" s="36"/>
      <c r="G81" s="36"/>
      <c r="H81" s="36"/>
      <c r="I81" s="12"/>
      <c r="J81" s="13"/>
    </row>
    <row r="82" spans="1:10" ht="15.75" customHeight="1" x14ac:dyDescent="0.25">
      <c r="A82" s="11"/>
      <c r="B82" s="36" t="s">
        <v>43</v>
      </c>
      <c r="C82" s="36"/>
      <c r="D82" s="36"/>
      <c r="E82" s="36"/>
      <c r="F82" s="36"/>
      <c r="G82" s="36"/>
      <c r="H82" s="36"/>
      <c r="I82" s="12"/>
      <c r="J82" s="13"/>
    </row>
    <row r="83" spans="1:10" ht="15.75" customHeight="1" x14ac:dyDescent="0.25">
      <c r="A83" s="11"/>
      <c r="B83" s="37" t="s">
        <v>44</v>
      </c>
      <c r="C83" s="37"/>
      <c r="D83" s="37"/>
      <c r="E83" s="37"/>
      <c r="F83" s="37"/>
      <c r="G83" s="37"/>
      <c r="H83" s="37"/>
      <c r="I83" s="12"/>
      <c r="J83" s="13"/>
    </row>
    <row r="84" spans="1:10" ht="15.75" customHeight="1" x14ac:dyDescent="0.25">
      <c r="A84" s="33"/>
      <c r="B84" s="34"/>
      <c r="C84" s="34"/>
      <c r="D84" s="34"/>
      <c r="E84" s="34"/>
      <c r="F84" s="34"/>
      <c r="G84" s="34"/>
      <c r="H84" s="34"/>
      <c r="I84" s="34"/>
      <c r="J84" s="35"/>
    </row>
  </sheetData>
  <mergeCells count="4">
    <mergeCell ref="B81:H81"/>
    <mergeCell ref="B83:H83"/>
    <mergeCell ref="A4:H4"/>
    <mergeCell ref="B82:H82"/>
  </mergeCells>
  <conditionalFormatting sqref="B45">
    <cfRule type="notContainsBlanks" dxfId="0" priority="1">
      <formula>LEN(TRIM(B45))&gt;0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Farkas</dc:creator>
  <cp:lastModifiedBy>Lisa Farkas</cp:lastModifiedBy>
  <dcterms:created xsi:type="dcterms:W3CDTF">2020-09-14T14:16:07Z</dcterms:created>
  <dcterms:modified xsi:type="dcterms:W3CDTF">2020-10-09T12:39:24Z</dcterms:modified>
</cp:coreProperties>
</file>